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F40" i="1"/>
  <c r="M39" i="1"/>
  <c r="F39" i="1"/>
  <c r="M38" i="1"/>
  <c r="F38" i="1"/>
  <c r="M37" i="1"/>
  <c r="F37" i="1"/>
  <c r="M36" i="1"/>
  <c r="F36" i="1"/>
  <c r="M35" i="1"/>
  <c r="F35" i="1"/>
  <c r="M30" i="1"/>
  <c r="F30" i="1"/>
  <c r="M29" i="1"/>
  <c r="F29" i="1"/>
  <c r="F28" i="1"/>
  <c r="M27" i="1"/>
  <c r="F27" i="1"/>
  <c r="M26" i="1"/>
  <c r="F26" i="1"/>
  <c r="M25" i="1"/>
  <c r="F25" i="1"/>
  <c r="M20" i="1"/>
  <c r="F20" i="1"/>
  <c r="M19" i="1"/>
  <c r="F19" i="1"/>
  <c r="M18" i="1"/>
  <c r="F18" i="1"/>
  <c r="M17" i="1"/>
  <c r="F17" i="1"/>
  <c r="M16" i="1"/>
  <c r="F16" i="1"/>
  <c r="M15" i="1"/>
  <c r="F15" i="1"/>
  <c r="M10" i="1"/>
  <c r="F10" i="1"/>
  <c r="M9" i="1"/>
  <c r="F9" i="1"/>
  <c r="F8" i="1"/>
  <c r="F7" i="1"/>
  <c r="M6" i="1"/>
  <c r="F6" i="1"/>
  <c r="M5" i="1"/>
  <c r="F5" i="1"/>
</calcChain>
</file>

<file path=xl/sharedStrings.xml><?xml version="1.0" encoding="utf-8"?>
<sst xmlns="http://schemas.openxmlformats.org/spreadsheetml/2006/main" count="177" uniqueCount="84">
  <si>
    <t>2017 Flint Metro League Postseason Boys Golf Jamboree</t>
  </si>
  <si>
    <t>Place</t>
  </si>
  <si>
    <t>School</t>
  </si>
  <si>
    <t>FLUSHING</t>
  </si>
  <si>
    <t>Grade</t>
  </si>
  <si>
    <t>Front 9</t>
  </si>
  <si>
    <t>Back 9</t>
  </si>
  <si>
    <t>Total</t>
  </si>
  <si>
    <t>SWARTZ CREEK</t>
  </si>
  <si>
    <t>Coach</t>
  </si>
  <si>
    <t>Hull</t>
  </si>
  <si>
    <t>Player 1</t>
  </si>
  <si>
    <t>Jackson Bitterman</t>
  </si>
  <si>
    <t>Cameron Beckwith</t>
  </si>
  <si>
    <t>Player 2</t>
  </si>
  <si>
    <t>Nick Brown</t>
  </si>
  <si>
    <t>Walker Drury</t>
  </si>
  <si>
    <t>Player 3</t>
  </si>
  <si>
    <t>Ryker Amy</t>
  </si>
  <si>
    <t>Evan Carroll</t>
  </si>
  <si>
    <t>Player 4</t>
  </si>
  <si>
    <t>Dylan Stankewicz</t>
  </si>
  <si>
    <t>Mitchell Carlson</t>
  </si>
  <si>
    <t>Player 5</t>
  </si>
  <si>
    <t>Jarrett Moquin</t>
  </si>
  <si>
    <t>James Breidenstein</t>
  </si>
  <si>
    <t>Player 6</t>
  </si>
  <si>
    <t>Andrew Nestor</t>
  </si>
  <si>
    <t>Brady Corbat</t>
  </si>
  <si>
    <t>TEAM TOTAL</t>
  </si>
  <si>
    <t>2nd</t>
  </si>
  <si>
    <t>3rd</t>
  </si>
  <si>
    <t>FENTON</t>
  </si>
  <si>
    <t>LINDEN</t>
  </si>
  <si>
    <t>Herbstreit</t>
  </si>
  <si>
    <t>Brandon Diener</t>
  </si>
  <si>
    <t>Ryan Montini</t>
  </si>
  <si>
    <t>Dylan Conte</t>
  </si>
  <si>
    <t>Gabe Piesko</t>
  </si>
  <si>
    <t>Patrick Conroy</t>
  </si>
  <si>
    <t>Aiden McCarthy</t>
  </si>
  <si>
    <t>Tait Shaltz</t>
  </si>
  <si>
    <t>Ian Crampton</t>
  </si>
  <si>
    <t>Brandon Lapa</t>
  </si>
  <si>
    <t>Devin Hubbard</t>
  </si>
  <si>
    <t>Edward Farrell</t>
  </si>
  <si>
    <t>Trevor Varner</t>
  </si>
  <si>
    <t>1st</t>
  </si>
  <si>
    <t>7th</t>
  </si>
  <si>
    <t>HOLLY</t>
  </si>
  <si>
    <t>BRANDON</t>
  </si>
  <si>
    <t>Couchman</t>
  </si>
  <si>
    <t>Rumball</t>
  </si>
  <si>
    <t>Luke Harrington</t>
  </si>
  <si>
    <t>Brett Hobson</t>
  </si>
  <si>
    <t>Griffin Lamb</t>
  </si>
  <si>
    <t>Nic Hobson</t>
  </si>
  <si>
    <t>Noah Rooker</t>
  </si>
  <si>
    <t>Spencer Kochan</t>
  </si>
  <si>
    <t>Jason Allmen</t>
  </si>
  <si>
    <t>Brennan Baldwin</t>
  </si>
  <si>
    <t>Danny Mathews</t>
  </si>
  <si>
    <t>Brendan Stamper</t>
  </si>
  <si>
    <t>Matthew Moller</t>
  </si>
  <si>
    <t>Zach Grycza</t>
  </si>
  <si>
    <t>5th</t>
  </si>
  <si>
    <t>4th</t>
  </si>
  <si>
    <t>KEARSLEY</t>
  </si>
  <si>
    <t>CLIO</t>
  </si>
  <si>
    <t>Nester</t>
  </si>
  <si>
    <t>Sweers</t>
  </si>
  <si>
    <t>Connor Vansteenburg</t>
  </si>
  <si>
    <t>Kyle Anger</t>
  </si>
  <si>
    <t>Jack Vollmar</t>
  </si>
  <si>
    <t>James Kiefer</t>
  </si>
  <si>
    <t>Tyler Gronauer</t>
  </si>
  <si>
    <t>Aidan Barnes</t>
  </si>
  <si>
    <t>Stephen White</t>
  </si>
  <si>
    <t>Danny Hudson</t>
  </si>
  <si>
    <t>Logan Loyer</t>
  </si>
  <si>
    <t>NA</t>
  </si>
  <si>
    <t>Chandler Ford</t>
  </si>
  <si>
    <t>6th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</si>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</sst>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sz val="20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73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5" borderId="0" xfId="0" applyFont="1" applyFill="1"/>
    <xf numFmtId="0" fontId="0" fillId="3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 applyAlignment="1">
      <alignment horizontal="right"/>
    </xf>
    <xf numFmtId="0" fontId="5" fillId="0" borderId="5" xfId="0" applyFont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sqref="A1:XFD1048576"/>
    </sheetView>
  </sheetViews>
  <sheetFormatPr baseColWidth="10" defaultColWidth="8.83203125" defaultRowHeight="15" x14ac:dyDescent="0"/>
  <cols>
    <col min="1" max="1" width="12.1640625" style="4" bestFit="1" customWidth="1"/>
    <col min="2" max="2" width="18.83203125" style="4" bestFit="1" customWidth="1"/>
    <col min="3" max="3" width="7" style="22" customWidth="1"/>
    <col min="4" max="4" width="7.1640625" style="4" bestFit="1" customWidth="1"/>
    <col min="5" max="5" width="6.5" style="4" bestFit="1" customWidth="1"/>
    <col min="6" max="6" width="5.5" style="4" bestFit="1" customWidth="1"/>
    <col min="7" max="7" width="8.83203125" style="4"/>
    <col min="8" max="8" width="12.1640625" style="4" bestFit="1" customWidth="1"/>
    <col min="9" max="9" width="20.6640625" style="4" bestFit="1" customWidth="1"/>
    <col min="10" max="10" width="6.6640625" style="22" customWidth="1"/>
    <col min="11" max="11" width="7.1640625" style="4" bestFit="1" customWidth="1"/>
    <col min="12" max="12" width="6.5" style="4" bestFit="1" customWidth="1"/>
    <col min="13" max="13" width="5.5" style="4" bestFit="1" customWidth="1"/>
    <col min="14" max="16384" width="8.83203125" style="4"/>
  </cols>
  <sheetData>
    <row r="1" spans="1:15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30">
      <c r="A2" s="5"/>
      <c r="B2" s="5"/>
      <c r="C2" s="5"/>
      <c r="D2" s="5"/>
      <c r="E2" s="5"/>
      <c r="F2" s="5"/>
      <c r="G2" s="6" t="s">
        <v>1</v>
      </c>
      <c r="H2" s="5"/>
      <c r="I2" s="5"/>
      <c r="J2" s="5"/>
      <c r="K2" s="5"/>
      <c r="L2" s="5"/>
      <c r="M2" s="5"/>
      <c r="N2" s="6" t="s">
        <v>1</v>
      </c>
      <c r="O2" s="3"/>
    </row>
    <row r="3" spans="1:1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H3" s="7" t="s">
        <v>2</v>
      </c>
      <c r="I3" s="11" t="s">
        <v>8</v>
      </c>
      <c r="J3" s="12" t="s">
        <v>4</v>
      </c>
      <c r="K3" s="13" t="s">
        <v>5</v>
      </c>
      <c r="L3" s="13" t="s">
        <v>6</v>
      </c>
      <c r="M3" s="13" t="s">
        <v>7</v>
      </c>
    </row>
    <row r="4" spans="1:15">
      <c r="A4" s="14" t="s">
        <v>9</v>
      </c>
      <c r="B4" s="15"/>
      <c r="C4" s="16"/>
      <c r="D4" s="14"/>
      <c r="E4" s="14"/>
      <c r="F4" s="14"/>
      <c r="H4" s="14" t="s">
        <v>9</v>
      </c>
      <c r="I4" s="14" t="s">
        <v>10</v>
      </c>
      <c r="J4" s="17"/>
      <c r="K4" s="14"/>
      <c r="L4" s="14"/>
      <c r="M4" s="14"/>
    </row>
    <row r="5" spans="1:15">
      <c r="A5" s="14" t="s">
        <v>11</v>
      </c>
      <c r="B5" s="14" t="s">
        <v>12</v>
      </c>
      <c r="C5" s="17">
        <v>12</v>
      </c>
      <c r="D5" s="14">
        <v>49</v>
      </c>
      <c r="E5" s="14">
        <v>47</v>
      </c>
      <c r="F5" s="18">
        <f t="shared" ref="F5:F10" si="0">SUM(D5:E5)</f>
        <v>96</v>
      </c>
      <c r="G5" s="19"/>
      <c r="H5" s="14" t="s">
        <v>11</v>
      </c>
      <c r="I5" s="14" t="s">
        <v>13</v>
      </c>
      <c r="J5" s="14">
        <v>10</v>
      </c>
      <c r="K5" s="14">
        <v>44</v>
      </c>
      <c r="L5" s="14">
        <v>41</v>
      </c>
      <c r="M5" s="14">
        <f>SUM(K5:L5)</f>
        <v>85</v>
      </c>
    </row>
    <row r="6" spans="1:15">
      <c r="A6" s="14" t="s">
        <v>14</v>
      </c>
      <c r="B6" s="14" t="s">
        <v>15</v>
      </c>
      <c r="C6" s="20">
        <v>11</v>
      </c>
      <c r="D6" s="21">
        <v>47</v>
      </c>
      <c r="E6" s="21">
        <v>42</v>
      </c>
      <c r="F6" s="14">
        <f t="shared" si="0"/>
        <v>89</v>
      </c>
      <c r="H6" s="14" t="s">
        <v>14</v>
      </c>
      <c r="I6" s="14" t="s">
        <v>16</v>
      </c>
      <c r="J6" s="14">
        <v>10</v>
      </c>
      <c r="K6" s="14">
        <v>45</v>
      </c>
      <c r="L6" s="14">
        <v>47</v>
      </c>
      <c r="M6" s="14">
        <f>SUM(K6:L6)</f>
        <v>92</v>
      </c>
    </row>
    <row r="7" spans="1:15">
      <c r="A7" s="14" t="s">
        <v>17</v>
      </c>
      <c r="B7" s="14" t="s">
        <v>18</v>
      </c>
      <c r="C7" s="17">
        <v>12</v>
      </c>
      <c r="D7" s="14">
        <v>44</v>
      </c>
      <c r="E7" s="14">
        <v>44</v>
      </c>
      <c r="F7" s="14">
        <f t="shared" si="0"/>
        <v>88</v>
      </c>
      <c r="H7" s="14" t="s">
        <v>17</v>
      </c>
      <c r="I7" s="14" t="s">
        <v>19</v>
      </c>
      <c r="J7" s="14">
        <v>10</v>
      </c>
      <c r="K7" s="14">
        <v>44</v>
      </c>
      <c r="L7" s="14">
        <v>47</v>
      </c>
      <c r="M7" s="14">
        <v>91</v>
      </c>
    </row>
    <row r="8" spans="1:15">
      <c r="A8" s="14" t="s">
        <v>20</v>
      </c>
      <c r="B8" s="14" t="s">
        <v>21</v>
      </c>
      <c r="C8" s="17">
        <v>11</v>
      </c>
      <c r="D8" s="14">
        <v>45</v>
      </c>
      <c r="E8" s="14">
        <v>42</v>
      </c>
      <c r="F8" s="14">
        <f t="shared" si="0"/>
        <v>87</v>
      </c>
      <c r="H8" s="14" t="s">
        <v>20</v>
      </c>
      <c r="I8" s="14" t="s">
        <v>22</v>
      </c>
      <c r="J8" s="14">
        <v>10</v>
      </c>
      <c r="K8" s="14">
        <v>50</v>
      </c>
      <c r="L8" s="14">
        <v>50</v>
      </c>
      <c r="M8" s="14">
        <v>100</v>
      </c>
    </row>
    <row r="9" spans="1:15">
      <c r="A9" s="14" t="s">
        <v>23</v>
      </c>
      <c r="B9" s="14" t="s">
        <v>24</v>
      </c>
      <c r="C9" s="17">
        <v>12</v>
      </c>
      <c r="D9" s="14">
        <v>45</v>
      </c>
      <c r="E9" s="14">
        <v>47</v>
      </c>
      <c r="F9" s="14">
        <f t="shared" si="0"/>
        <v>92</v>
      </c>
      <c r="H9" s="14" t="s">
        <v>23</v>
      </c>
      <c r="I9" s="14" t="s">
        <v>25</v>
      </c>
      <c r="J9" s="14">
        <v>10</v>
      </c>
      <c r="K9" s="14">
        <v>52</v>
      </c>
      <c r="L9" s="14">
        <v>50</v>
      </c>
      <c r="M9" s="14">
        <f>SUM(K9:L9)</f>
        <v>102</v>
      </c>
    </row>
    <row r="10" spans="1:15">
      <c r="A10" s="14" t="s">
        <v>26</v>
      </c>
      <c r="B10" s="14" t="s">
        <v>27</v>
      </c>
      <c r="C10" s="17">
        <v>10</v>
      </c>
      <c r="D10" s="14">
        <v>44</v>
      </c>
      <c r="E10" s="14">
        <v>47</v>
      </c>
      <c r="F10" s="14">
        <f t="shared" si="0"/>
        <v>91</v>
      </c>
      <c r="H10" s="14" t="s">
        <v>26</v>
      </c>
      <c r="I10" s="14" t="s">
        <v>28</v>
      </c>
      <c r="J10" s="14">
        <v>10</v>
      </c>
      <c r="K10" s="14">
        <v>46</v>
      </c>
      <c r="L10" s="14">
        <v>44</v>
      </c>
      <c r="M10" s="14">
        <f>SUM(K10:L10)</f>
        <v>90</v>
      </c>
    </row>
    <row r="11" spans="1:15">
      <c r="A11" s="4" t="s">
        <v>29</v>
      </c>
      <c r="D11" s="14"/>
      <c r="E11" s="14"/>
      <c r="F11" s="23">
        <v>355</v>
      </c>
      <c r="G11" s="19" t="s">
        <v>30</v>
      </c>
      <c r="H11" s="4" t="s">
        <v>29</v>
      </c>
      <c r="K11" s="14"/>
      <c r="L11" s="14"/>
      <c r="M11" s="23">
        <v>358</v>
      </c>
      <c r="N11" s="19" t="s">
        <v>31</v>
      </c>
    </row>
    <row r="13" spans="1:15">
      <c r="A13" s="7" t="s">
        <v>2</v>
      </c>
      <c r="B13" s="8" t="s">
        <v>32</v>
      </c>
      <c r="C13" s="24" t="s">
        <v>4</v>
      </c>
      <c r="D13" s="13" t="s">
        <v>5</v>
      </c>
      <c r="E13" s="13" t="s">
        <v>6</v>
      </c>
      <c r="F13" s="13" t="s">
        <v>7</v>
      </c>
      <c r="H13" s="7" t="s">
        <v>2</v>
      </c>
      <c r="I13" s="11" t="s">
        <v>33</v>
      </c>
      <c r="J13" s="12" t="s">
        <v>4</v>
      </c>
      <c r="K13" s="13" t="s">
        <v>5</v>
      </c>
      <c r="L13" s="13" t="s">
        <v>6</v>
      </c>
      <c r="M13" s="25" t="s">
        <v>7</v>
      </c>
      <c r="N13" s="26"/>
    </row>
    <row r="14" spans="1:15">
      <c r="A14" s="14" t="s">
        <v>9</v>
      </c>
      <c r="B14" s="14" t="s">
        <v>34</v>
      </c>
      <c r="C14" s="17"/>
      <c r="D14" s="14"/>
      <c r="E14" s="14"/>
      <c r="F14" s="14"/>
      <c r="H14" s="14" t="s">
        <v>9</v>
      </c>
      <c r="I14" s="14"/>
      <c r="J14" s="17"/>
      <c r="K14" s="14"/>
      <c r="L14" s="14"/>
      <c r="M14" s="14"/>
    </row>
    <row r="15" spans="1:15">
      <c r="A15" s="14" t="s">
        <v>11</v>
      </c>
      <c r="B15" s="14" t="s">
        <v>35</v>
      </c>
      <c r="C15" s="27">
        <v>12</v>
      </c>
      <c r="D15" s="14">
        <v>43</v>
      </c>
      <c r="E15" s="14">
        <v>42</v>
      </c>
      <c r="F15" s="14">
        <f t="shared" ref="F15:F20" si="1">SUM(D15:E15)</f>
        <v>85</v>
      </c>
      <c r="H15" s="14" t="s">
        <v>11</v>
      </c>
      <c r="I15" s="14" t="s">
        <v>36</v>
      </c>
      <c r="J15" s="14">
        <v>12</v>
      </c>
      <c r="K15" s="14">
        <v>49</v>
      </c>
      <c r="L15" s="14">
        <v>42</v>
      </c>
      <c r="M15" s="14">
        <f>SUM(L15+K15)</f>
        <v>91</v>
      </c>
    </row>
    <row r="16" spans="1:15">
      <c r="A16" s="14" t="s">
        <v>14</v>
      </c>
      <c r="B16" s="14" t="s">
        <v>37</v>
      </c>
      <c r="C16" s="14">
        <v>10</v>
      </c>
      <c r="D16" s="14">
        <v>44</v>
      </c>
      <c r="E16" s="14">
        <v>38</v>
      </c>
      <c r="F16" s="14">
        <f t="shared" si="1"/>
        <v>82</v>
      </c>
      <c r="H16" s="14" t="s">
        <v>14</v>
      </c>
      <c r="I16" s="14" t="s">
        <v>38</v>
      </c>
      <c r="J16" s="14">
        <v>12</v>
      </c>
      <c r="K16" s="14">
        <v>49</v>
      </c>
      <c r="L16" s="14">
        <v>46</v>
      </c>
      <c r="M16" s="14">
        <f>SUM(K16:L16)</f>
        <v>95</v>
      </c>
    </row>
    <row r="17" spans="1:14">
      <c r="A17" s="14" t="s">
        <v>17</v>
      </c>
      <c r="B17" s="14" t="s">
        <v>39</v>
      </c>
      <c r="C17" s="14">
        <v>12</v>
      </c>
      <c r="D17" s="14">
        <v>44</v>
      </c>
      <c r="E17" s="14">
        <v>43</v>
      </c>
      <c r="F17" s="14">
        <f t="shared" si="1"/>
        <v>87</v>
      </c>
      <c r="H17" s="14" t="s">
        <v>17</v>
      </c>
      <c r="I17" s="14" t="s">
        <v>40</v>
      </c>
      <c r="J17" s="14">
        <v>11</v>
      </c>
      <c r="K17" s="14">
        <v>51</v>
      </c>
      <c r="L17" s="14">
        <v>50</v>
      </c>
      <c r="M17" s="15">
        <f>SUM(K17+L17)</f>
        <v>101</v>
      </c>
      <c r="N17" s="26"/>
    </row>
    <row r="18" spans="1:14">
      <c r="A18" s="14" t="s">
        <v>20</v>
      </c>
      <c r="B18" s="14" t="s">
        <v>41</v>
      </c>
      <c r="C18" s="14">
        <v>11</v>
      </c>
      <c r="D18" s="14">
        <v>43</v>
      </c>
      <c r="E18" s="14">
        <v>40</v>
      </c>
      <c r="F18" s="14">
        <f t="shared" si="1"/>
        <v>83</v>
      </c>
      <c r="H18" s="14" t="s">
        <v>20</v>
      </c>
      <c r="I18" s="14" t="s">
        <v>42</v>
      </c>
      <c r="J18" s="14">
        <v>12</v>
      </c>
      <c r="K18" s="14">
        <v>58</v>
      </c>
      <c r="L18" s="14">
        <v>51</v>
      </c>
      <c r="M18" s="14">
        <f>SUM(K18:L18)</f>
        <v>109</v>
      </c>
    </row>
    <row r="19" spans="1:14">
      <c r="A19" s="14" t="s">
        <v>23</v>
      </c>
      <c r="B19" s="14" t="s">
        <v>43</v>
      </c>
      <c r="C19" s="14">
        <v>10</v>
      </c>
      <c r="D19" s="14">
        <v>45</v>
      </c>
      <c r="E19" s="14">
        <v>43</v>
      </c>
      <c r="F19" s="14">
        <f t="shared" si="1"/>
        <v>88</v>
      </c>
      <c r="H19" s="14" t="s">
        <v>23</v>
      </c>
      <c r="I19" s="14" t="s">
        <v>44</v>
      </c>
      <c r="J19" s="14">
        <v>10</v>
      </c>
      <c r="K19" s="14">
        <v>53</v>
      </c>
      <c r="L19" s="14">
        <v>51</v>
      </c>
      <c r="M19" s="14">
        <f>SUM(K19:L19)</f>
        <v>104</v>
      </c>
    </row>
    <row r="20" spans="1:14">
      <c r="A20" s="14" t="s">
        <v>26</v>
      </c>
      <c r="B20" s="14" t="s">
        <v>45</v>
      </c>
      <c r="C20" s="14">
        <v>11</v>
      </c>
      <c r="D20" s="14">
        <v>51</v>
      </c>
      <c r="E20" s="14">
        <v>53</v>
      </c>
      <c r="F20" s="14">
        <f t="shared" si="1"/>
        <v>104</v>
      </c>
      <c r="H20" s="14" t="s">
        <v>26</v>
      </c>
      <c r="I20" s="14" t="s">
        <v>46</v>
      </c>
      <c r="J20" s="14">
        <v>12</v>
      </c>
      <c r="K20" s="14">
        <v>56</v>
      </c>
      <c r="L20" s="14">
        <v>60</v>
      </c>
      <c r="M20" s="14">
        <f>SUM(K20:L20)</f>
        <v>116</v>
      </c>
    </row>
    <row r="21" spans="1:14">
      <c r="A21" s="4" t="s">
        <v>29</v>
      </c>
      <c r="C21" s="4"/>
      <c r="D21" s="14"/>
      <c r="E21" s="14"/>
      <c r="F21" s="23">
        <v>337</v>
      </c>
      <c r="G21" s="19" t="s">
        <v>47</v>
      </c>
      <c r="H21" s="4" t="s">
        <v>29</v>
      </c>
      <c r="K21" s="14"/>
      <c r="L21" s="14"/>
      <c r="M21" s="23">
        <v>391</v>
      </c>
      <c r="N21" s="28" t="s">
        <v>48</v>
      </c>
    </row>
    <row r="23" spans="1:14">
      <c r="A23" s="29" t="s">
        <v>2</v>
      </c>
      <c r="B23" s="30" t="s">
        <v>49</v>
      </c>
      <c r="C23" s="31" t="s">
        <v>4</v>
      </c>
      <c r="D23" s="32" t="s">
        <v>5</v>
      </c>
      <c r="E23" s="32" t="s">
        <v>6</v>
      </c>
      <c r="F23" s="32" t="s">
        <v>7</v>
      </c>
      <c r="H23" s="7" t="s">
        <v>2</v>
      </c>
      <c r="I23" s="33" t="s">
        <v>50</v>
      </c>
      <c r="J23" s="34" t="s">
        <v>4</v>
      </c>
      <c r="K23" s="13" t="s">
        <v>5</v>
      </c>
      <c r="L23" s="13" t="s">
        <v>6</v>
      </c>
      <c r="M23" s="13" t="s">
        <v>7</v>
      </c>
    </row>
    <row r="24" spans="1:14">
      <c r="A24" s="14" t="s">
        <v>9</v>
      </c>
      <c r="B24" s="14" t="s">
        <v>51</v>
      </c>
      <c r="C24" s="17"/>
      <c r="D24" s="14"/>
      <c r="E24" s="14"/>
      <c r="F24" s="14"/>
      <c r="H24" s="14" t="s">
        <v>9</v>
      </c>
      <c r="I24" s="14" t="s">
        <v>52</v>
      </c>
      <c r="J24" s="17"/>
      <c r="K24" s="14"/>
      <c r="L24" s="14"/>
      <c r="M24" s="14"/>
    </row>
    <row r="25" spans="1:14">
      <c r="A25" s="14" t="s">
        <v>11</v>
      </c>
      <c r="B25" s="14" t="s">
        <v>53</v>
      </c>
      <c r="C25" s="27">
        <v>12</v>
      </c>
      <c r="D25" s="14">
        <v>46</v>
      </c>
      <c r="E25" s="14">
        <v>42</v>
      </c>
      <c r="F25" s="14">
        <f t="shared" ref="F25:F30" si="2">SUM(D25:E25)</f>
        <v>88</v>
      </c>
      <c r="H25" s="14" t="s">
        <v>11</v>
      </c>
      <c r="I25" s="35" t="s">
        <v>54</v>
      </c>
      <c r="J25" s="36">
        <v>12</v>
      </c>
      <c r="K25" s="35">
        <v>39</v>
      </c>
      <c r="L25" s="35">
        <v>41</v>
      </c>
      <c r="M25" s="14">
        <f t="shared" ref="M25:M30" si="3">SUM(K25:L25)</f>
        <v>80</v>
      </c>
    </row>
    <row r="26" spans="1:14">
      <c r="A26" s="14" t="s">
        <v>14</v>
      </c>
      <c r="B26" s="14" t="s">
        <v>55</v>
      </c>
      <c r="C26" s="14">
        <v>12</v>
      </c>
      <c r="D26" s="14">
        <v>52</v>
      </c>
      <c r="E26" s="14">
        <v>46</v>
      </c>
      <c r="F26" s="14">
        <f t="shared" si="2"/>
        <v>98</v>
      </c>
      <c r="H26" s="14" t="s">
        <v>14</v>
      </c>
      <c r="I26" s="35" t="s">
        <v>56</v>
      </c>
      <c r="J26" s="35">
        <v>10</v>
      </c>
      <c r="K26" s="35">
        <v>45</v>
      </c>
      <c r="L26" s="35">
        <v>49</v>
      </c>
      <c r="M26" s="14">
        <f t="shared" si="3"/>
        <v>94</v>
      </c>
      <c r="N26" s="37"/>
    </row>
    <row r="27" spans="1:14">
      <c r="A27" s="14" t="s">
        <v>17</v>
      </c>
      <c r="B27" s="14" t="s">
        <v>57</v>
      </c>
      <c r="C27" s="14">
        <v>10</v>
      </c>
      <c r="D27" s="14">
        <v>46</v>
      </c>
      <c r="E27" s="14">
        <v>43</v>
      </c>
      <c r="F27" s="14">
        <f t="shared" si="2"/>
        <v>89</v>
      </c>
      <c r="H27" s="14" t="s">
        <v>17</v>
      </c>
      <c r="I27" s="35" t="s">
        <v>58</v>
      </c>
      <c r="J27" s="35">
        <v>9</v>
      </c>
      <c r="K27" s="35">
        <v>48</v>
      </c>
      <c r="L27" s="35">
        <v>47</v>
      </c>
      <c r="M27" s="14">
        <f t="shared" si="3"/>
        <v>95</v>
      </c>
    </row>
    <row r="28" spans="1:14">
      <c r="A28" s="14" t="s">
        <v>20</v>
      </c>
      <c r="B28" s="14" t="s">
        <v>59</v>
      </c>
      <c r="C28" s="14">
        <v>12</v>
      </c>
      <c r="D28" s="14">
        <v>50</v>
      </c>
      <c r="E28" s="14">
        <v>53</v>
      </c>
      <c r="F28" s="14">
        <f t="shared" si="2"/>
        <v>103</v>
      </c>
      <c r="H28" s="14" t="s">
        <v>20</v>
      </c>
      <c r="I28" s="35" t="s">
        <v>60</v>
      </c>
      <c r="J28" s="35">
        <v>9</v>
      </c>
      <c r="K28" s="35">
        <v>47</v>
      </c>
      <c r="L28" s="35">
        <v>50</v>
      </c>
      <c r="M28" s="14">
        <v>97</v>
      </c>
    </row>
    <row r="29" spans="1:14">
      <c r="A29" s="14" t="s">
        <v>23</v>
      </c>
      <c r="B29" s="14" t="s">
        <v>61</v>
      </c>
      <c r="C29" s="14">
        <v>9</v>
      </c>
      <c r="D29" s="14">
        <v>52</v>
      </c>
      <c r="E29" s="14">
        <v>45</v>
      </c>
      <c r="F29" s="14">
        <f t="shared" si="2"/>
        <v>97</v>
      </c>
      <c r="H29" s="14" t="s">
        <v>23</v>
      </c>
      <c r="I29" s="35" t="s">
        <v>62</v>
      </c>
      <c r="J29" s="35">
        <v>11</v>
      </c>
      <c r="K29" s="35">
        <v>59</v>
      </c>
      <c r="L29" s="35">
        <v>59</v>
      </c>
      <c r="M29" s="14">
        <f t="shared" si="3"/>
        <v>118</v>
      </c>
    </row>
    <row r="30" spans="1:14">
      <c r="A30" s="14" t="s">
        <v>26</v>
      </c>
      <c r="B30" s="14" t="s">
        <v>63</v>
      </c>
      <c r="C30" s="14">
        <v>9</v>
      </c>
      <c r="D30" s="14">
        <v>48</v>
      </c>
      <c r="E30" s="14">
        <v>50</v>
      </c>
      <c r="F30" s="14">
        <f t="shared" si="2"/>
        <v>98</v>
      </c>
      <c r="H30" s="14" t="s">
        <v>26</v>
      </c>
      <c r="I30" s="35" t="s">
        <v>64</v>
      </c>
      <c r="J30" s="35">
        <v>11</v>
      </c>
      <c r="K30" s="35">
        <v>62</v>
      </c>
      <c r="L30" s="35">
        <v>68</v>
      </c>
      <c r="M30" s="14">
        <f t="shared" si="3"/>
        <v>130</v>
      </c>
    </row>
    <row r="31" spans="1:14">
      <c r="A31" s="4" t="s">
        <v>29</v>
      </c>
      <c r="D31" s="14"/>
      <c r="E31" s="14"/>
      <c r="F31" s="23">
        <v>372</v>
      </c>
      <c r="G31" s="19" t="s">
        <v>65</v>
      </c>
      <c r="H31" s="4" t="s">
        <v>29</v>
      </c>
      <c r="K31" s="14"/>
      <c r="L31" s="14"/>
      <c r="M31" s="23">
        <v>366</v>
      </c>
      <c r="N31" s="19" t="s">
        <v>66</v>
      </c>
    </row>
    <row r="33" spans="1:14">
      <c r="A33" s="7" t="s">
        <v>2</v>
      </c>
      <c r="B33" s="33" t="s">
        <v>67</v>
      </c>
      <c r="C33" s="34" t="s">
        <v>4</v>
      </c>
      <c r="D33" s="13" t="s">
        <v>5</v>
      </c>
      <c r="E33" s="13" t="s">
        <v>6</v>
      </c>
      <c r="F33" s="13" t="s">
        <v>7</v>
      </c>
      <c r="H33" s="7" t="s">
        <v>2</v>
      </c>
      <c r="I33" s="8" t="s">
        <v>68</v>
      </c>
      <c r="J33" s="24" t="s">
        <v>4</v>
      </c>
      <c r="K33" s="13" t="s">
        <v>5</v>
      </c>
      <c r="L33" s="13" t="s">
        <v>6</v>
      </c>
      <c r="M33" s="13" t="s">
        <v>7</v>
      </c>
    </row>
    <row r="34" spans="1:14">
      <c r="A34" s="14" t="s">
        <v>9</v>
      </c>
      <c r="B34" s="14" t="s">
        <v>69</v>
      </c>
      <c r="C34" s="17"/>
      <c r="D34" s="14"/>
      <c r="E34" s="14"/>
      <c r="F34" s="14"/>
      <c r="H34" s="14" t="s">
        <v>9</v>
      </c>
      <c r="I34" s="14" t="s">
        <v>70</v>
      </c>
      <c r="J34" s="27"/>
      <c r="K34" s="14"/>
      <c r="L34" s="14"/>
      <c r="M34" s="14"/>
    </row>
    <row r="35" spans="1:14">
      <c r="A35" s="14" t="s">
        <v>11</v>
      </c>
      <c r="B35" s="35" t="s">
        <v>71</v>
      </c>
      <c r="C35" s="36">
        <v>12</v>
      </c>
      <c r="D35" s="35">
        <v>43</v>
      </c>
      <c r="E35" s="35">
        <v>40</v>
      </c>
      <c r="F35" s="14">
        <f t="shared" ref="F35:F40" si="4">SUM(D35:E35)</f>
        <v>83</v>
      </c>
      <c r="H35" s="14" t="s">
        <v>11</v>
      </c>
      <c r="I35" s="35" t="s">
        <v>72</v>
      </c>
      <c r="J35" s="36">
        <v>12</v>
      </c>
      <c r="K35" s="35">
        <v>48</v>
      </c>
      <c r="L35" s="35">
        <v>52</v>
      </c>
      <c r="M35" s="14">
        <f t="shared" ref="M35:M40" si="5">SUM(K35:L35)</f>
        <v>100</v>
      </c>
    </row>
    <row r="36" spans="1:14">
      <c r="A36" s="14" t="s">
        <v>14</v>
      </c>
      <c r="B36" s="35" t="s">
        <v>73</v>
      </c>
      <c r="C36" s="35">
        <v>11</v>
      </c>
      <c r="D36" s="35">
        <v>43</v>
      </c>
      <c r="E36" s="35">
        <v>41</v>
      </c>
      <c r="F36" s="14">
        <f t="shared" si="4"/>
        <v>84</v>
      </c>
      <c r="H36" s="14" t="s">
        <v>14</v>
      </c>
      <c r="I36" s="35" t="s">
        <v>74</v>
      </c>
      <c r="J36" s="35">
        <v>11</v>
      </c>
      <c r="K36" s="35">
        <v>53</v>
      </c>
      <c r="L36" s="35">
        <v>62</v>
      </c>
      <c r="M36" s="14">
        <f t="shared" si="5"/>
        <v>115</v>
      </c>
    </row>
    <row r="37" spans="1:14">
      <c r="A37" s="14" t="s">
        <v>17</v>
      </c>
      <c r="B37" s="35" t="s">
        <v>75</v>
      </c>
      <c r="C37" s="35">
        <v>10</v>
      </c>
      <c r="D37" s="35">
        <v>50</v>
      </c>
      <c r="E37" s="35">
        <v>55</v>
      </c>
      <c r="F37" s="14">
        <f t="shared" si="4"/>
        <v>105</v>
      </c>
      <c r="H37" s="14" t="s">
        <v>17</v>
      </c>
      <c r="I37" s="35" t="s">
        <v>76</v>
      </c>
      <c r="J37" s="35">
        <v>11</v>
      </c>
      <c r="K37" s="35">
        <v>56</v>
      </c>
      <c r="L37" s="35">
        <v>57</v>
      </c>
      <c r="M37" s="14">
        <f t="shared" si="5"/>
        <v>113</v>
      </c>
    </row>
    <row r="38" spans="1:14">
      <c r="A38" s="14" t="s">
        <v>20</v>
      </c>
      <c r="B38" s="35" t="s">
        <v>77</v>
      </c>
      <c r="C38" s="35">
        <v>10</v>
      </c>
      <c r="D38" s="35">
        <v>60</v>
      </c>
      <c r="E38" s="35">
        <v>61</v>
      </c>
      <c r="F38" s="14">
        <f t="shared" si="4"/>
        <v>121</v>
      </c>
      <c r="H38" s="14" t="s">
        <v>20</v>
      </c>
      <c r="I38" s="35" t="s">
        <v>78</v>
      </c>
      <c r="J38" s="35">
        <v>12</v>
      </c>
      <c r="K38" s="35">
        <v>58</v>
      </c>
      <c r="L38" s="35">
        <v>61</v>
      </c>
      <c r="M38" s="14">
        <f t="shared" si="5"/>
        <v>119</v>
      </c>
    </row>
    <row r="39" spans="1:14">
      <c r="A39" s="14" t="s">
        <v>23</v>
      </c>
      <c r="B39" s="35" t="s">
        <v>79</v>
      </c>
      <c r="C39" s="35">
        <v>10</v>
      </c>
      <c r="D39" s="35">
        <v>52</v>
      </c>
      <c r="E39" s="35">
        <v>51</v>
      </c>
      <c r="F39" s="14">
        <f t="shared" si="4"/>
        <v>103</v>
      </c>
      <c r="H39" s="14" t="s">
        <v>23</v>
      </c>
      <c r="I39" s="35" t="s">
        <v>80</v>
      </c>
      <c r="J39" s="35"/>
      <c r="K39" s="35"/>
      <c r="L39" s="35"/>
      <c r="M39" s="14">
        <f t="shared" si="5"/>
        <v>0</v>
      </c>
    </row>
    <row r="40" spans="1:14">
      <c r="A40" s="14" t="s">
        <v>26</v>
      </c>
      <c r="B40" s="35" t="s">
        <v>81</v>
      </c>
      <c r="C40" s="35">
        <v>12</v>
      </c>
      <c r="D40" s="35">
        <v>61</v>
      </c>
      <c r="E40" s="35">
        <v>52</v>
      </c>
      <c r="F40" s="14">
        <f t="shared" si="4"/>
        <v>113</v>
      </c>
      <c r="H40" s="14" t="s">
        <v>26</v>
      </c>
      <c r="I40" s="35" t="s">
        <v>80</v>
      </c>
      <c r="J40" s="35"/>
      <c r="K40" s="35"/>
      <c r="L40" s="35"/>
      <c r="M40" s="14">
        <f t="shared" si="5"/>
        <v>0</v>
      </c>
    </row>
    <row r="41" spans="1:14">
      <c r="A41" s="4" t="s">
        <v>29</v>
      </c>
      <c r="D41" s="14"/>
      <c r="E41" s="14"/>
      <c r="F41" s="23">
        <v>375</v>
      </c>
      <c r="G41" s="19" t="s">
        <v>82</v>
      </c>
      <c r="H41" s="4" t="s">
        <v>29</v>
      </c>
      <c r="K41" s="14"/>
      <c r="L41" s="14"/>
      <c r="M41" s="23">
        <v>447</v>
      </c>
      <c r="N41" s="19" t="s">
        <v>83</v>
      </c>
    </row>
  </sheetData>
  <mergeCells count="1">
    <mergeCell ref="A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STANTON</dc:creator>
  <cp:lastModifiedBy>MARIA STANTON</cp:lastModifiedBy>
  <dcterms:created xsi:type="dcterms:W3CDTF">2017-05-23T02:51:11Z</dcterms:created>
  <dcterms:modified xsi:type="dcterms:W3CDTF">2017-05-23T02:51:56Z</dcterms:modified>
</cp:coreProperties>
</file>